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3FDF272-33E9-4BE8-90C6-A72D1CC5A443}" xr6:coauthVersionLast="47" xr6:coauthVersionMax="47" xr10:uidLastSave="{00000000-0000-0000-0000-000000000000}"/>
  <bookViews>
    <workbookView xWindow="4650" yWindow="1170" windowWidth="14775" windowHeight="9900" xr2:uid="{6B6B9D71-AD32-419F-8003-EE09506082D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E7" i="1"/>
  <c r="F8" i="1" s="1"/>
  <c r="C7" i="1"/>
  <c r="D7" i="1" s="1"/>
</calcChain>
</file>

<file path=xl/sharedStrings.xml><?xml version="1.0" encoding="utf-8"?>
<sst xmlns="http://schemas.openxmlformats.org/spreadsheetml/2006/main" count="9" uniqueCount="9">
  <si>
    <t>N</t>
  </si>
  <si>
    <t>výška (protilehlá odvěsna)</t>
  </si>
  <si>
    <t>přepona</t>
  </si>
  <si>
    <t>poměr</t>
  </si>
  <si>
    <t>úhel °</t>
  </si>
  <si>
    <t>přilehlá odvěsna</t>
  </si>
  <si>
    <t>součet</t>
  </si>
  <si>
    <t>má být 550 cm</t>
  </si>
  <si>
    <t>díky velkému úhlu čela pergoly 66 stupňů je tlaková síla 4600N na vrcholu hřebene trahsformována jako tah cca 4000N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</si>
</sst>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0774-416A-4684-9FE0-6274D09802E2}">
  <dimension ref="A5:G11"/>
  <sheetViews>
    <sheetView tabSelected="1" workbookViewId="0">
      <selection activeCell="A11" sqref="A11"/>
    </sheetView>
  </sheetViews>
  <sheetFormatPr defaultRowHeight="15" x14ac:dyDescent="0.25"/>
  <cols>
    <col min="1" max="1" width="24.28515625" customWidth="1"/>
    <col min="2" max="2" width="10.140625" customWidth="1"/>
    <col min="4" max="4" width="13.28515625" customWidth="1"/>
    <col min="5" max="5" width="19.5703125" customWidth="1"/>
  </cols>
  <sheetData>
    <row r="5" spans="1:7" x14ac:dyDescent="0.25">
      <c r="C5">
        <v>4600</v>
      </c>
      <c r="D5" t="s">
        <v>0</v>
      </c>
    </row>
    <row r="6" spans="1:7" x14ac:dyDescent="0.25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7" x14ac:dyDescent="0.25">
      <c r="A7">
        <v>107</v>
      </c>
      <c r="B7">
        <v>460</v>
      </c>
      <c r="C7">
        <f>A7/B7</f>
        <v>0.2326086956521739</v>
      </c>
      <c r="D7">
        <f>180*ASIN(C7)/PI()</f>
        <v>13.45070537299476</v>
      </c>
      <c r="E7">
        <f>SQRT(B7*B7-A7*A7)</f>
        <v>447.38238677891644</v>
      </c>
    </row>
    <row r="8" spans="1:7" x14ac:dyDescent="0.25">
      <c r="A8">
        <v>107</v>
      </c>
      <c r="B8">
        <v>117</v>
      </c>
      <c r="C8">
        <f>A8/B8</f>
        <v>0.9145299145299145</v>
      </c>
      <c r="D8">
        <f>180*ASIN(C8)/PI()</f>
        <v>66.139056653484587</v>
      </c>
      <c r="E8">
        <f>SQRT(B8*B8-A8*A8)</f>
        <v>47.328638264796929</v>
      </c>
      <c r="F8">
        <f>E7+E8</f>
        <v>494.71102504371339</v>
      </c>
      <c r="G8" t="s">
        <v>7</v>
      </c>
    </row>
    <row r="10" spans="1:7" x14ac:dyDescent="0.25">
      <c r="A10" t="s">
        <v>8</v>
      </c>
    </row>
    <row r="11" spans="1:7" x14ac:dyDescent="0.25">
      <c r="C1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dcterms:created xsi:type="dcterms:W3CDTF">2021-07-19T20:19:20Z</dcterms:created>
  <dcterms:modified xsi:type="dcterms:W3CDTF">2021-07-19T20:26:43Z</dcterms:modified>
</cp:coreProperties>
</file>